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hare1\06_地域整備課\02-3_住宅関係\【01_建築住宅関係　】\08 条例・要綱・規則等\【R6..】省エネ補助金交付要綱（仮称）\様式\"/>
    </mc:Choice>
  </mc:AlternateContent>
  <xr:revisionPtr revIDLastSave="0" documentId="8_{C5C997C4-F523-4E04-95FD-D83EFC37B6FB}" xr6:coauthVersionLast="47" xr6:coauthVersionMax="47" xr10:uidLastSave="{00000000-0000-0000-0000-000000000000}"/>
  <bookViews>
    <workbookView xWindow="-120" yWindow="-120" windowWidth="29040" windowHeight="15990" xr2:uid="{3948AED2-B66A-4C7B-B8B4-476DFE6F0E7F}"/>
  </bookViews>
  <sheets>
    <sheet name="（参考様式）別紙２（様式第１号関係）実際の事業費の内訳" sheetId="1" r:id="rId1"/>
  </sheets>
  <definedNames>
    <definedName name="_xlnm.Print_Area" localSheetId="0">'（参考様式）別紙２（様式第１号関係）実際の事業費の内訳'!$B$1:$M$49</definedName>
    <definedName name="_xlnm.Print_Titles" localSheetId="0">'（参考様式）別紙２（様式第１号関係）実際の事業費の内訳'!$1:$5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" i="1" l="1"/>
  <c r="M7" i="1"/>
  <c r="M8" i="1"/>
  <c r="M22" i="1" s="1"/>
  <c r="M32" i="1" s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3" i="1"/>
  <c r="M24" i="1"/>
  <c r="M25" i="1"/>
  <c r="M26" i="1"/>
  <c r="M31" i="1" s="1"/>
  <c r="M27" i="1"/>
  <c r="M28" i="1"/>
  <c r="M29" i="1"/>
  <c r="M30" i="1"/>
  <c r="M33" i="1"/>
  <c r="M34" i="1"/>
  <c r="M35" i="1"/>
  <c r="M37" i="1"/>
  <c r="M42" i="1" s="1"/>
  <c r="M38" i="1"/>
  <c r="M39" i="1"/>
  <c r="M40" i="1"/>
  <c r="M41" i="1"/>
  <c r="M36" i="1" l="1"/>
  <c r="M43" i="1" s="1"/>
</calcChain>
</file>

<file path=xl/sharedStrings.xml><?xml version="1.0" encoding="utf-8"?>
<sst xmlns="http://schemas.openxmlformats.org/spreadsheetml/2006/main" count="91" uniqueCount="60">
  <si>
    <t>※３　合計金額は、契約書の契約金額と一致すること</t>
    <rPh sb="3" eb="5">
      <t>ゴウケイ</t>
    </rPh>
    <rPh sb="5" eb="7">
      <t>キンガク</t>
    </rPh>
    <rPh sb="9" eb="12">
      <t>ケイヤクショ</t>
    </rPh>
    <rPh sb="13" eb="15">
      <t>ケイヤク</t>
    </rPh>
    <rPh sb="15" eb="17">
      <t>キンガク</t>
    </rPh>
    <rPh sb="18" eb="20">
      <t>イッチ</t>
    </rPh>
    <phoneticPr fontId="3"/>
  </si>
  <si>
    <t>※２　「製品型番」には、「こどもエコすまい支援事業又は子育てエコフォーム支援事業の対象型番」を記載すること</t>
    <rPh sb="4" eb="6">
      <t>セイヒン</t>
    </rPh>
    <rPh sb="6" eb="8">
      <t>カタバン</t>
    </rPh>
    <rPh sb="21" eb="23">
      <t>シエン</t>
    </rPh>
    <rPh sb="23" eb="25">
      <t>ジギョウ</t>
    </rPh>
    <rPh sb="25" eb="26">
      <t>マタ</t>
    </rPh>
    <rPh sb="27" eb="29">
      <t>コソダ</t>
    </rPh>
    <rPh sb="36" eb="38">
      <t>シエン</t>
    </rPh>
    <rPh sb="38" eb="40">
      <t>ジギョウ</t>
    </rPh>
    <rPh sb="47" eb="49">
      <t>キサイ</t>
    </rPh>
    <phoneticPr fontId="3"/>
  </si>
  <si>
    <t>　　　上記以外　　　　：「○○会社」＋「製品名」＋「製品型番」</t>
    <rPh sb="3" eb="5">
      <t>ジョウキ</t>
    </rPh>
    <rPh sb="5" eb="7">
      <t>イガイ</t>
    </rPh>
    <phoneticPr fontId="3"/>
  </si>
  <si>
    <t>　　　開口部の断熱改修：「○○会社」＋「製品名」＋「製品型番」＋「サイズ（○×○＝○㎡）」</t>
    <rPh sb="3" eb="6">
      <t>カイコウブ</t>
    </rPh>
    <rPh sb="7" eb="9">
      <t>ダンネツ</t>
    </rPh>
    <rPh sb="9" eb="11">
      <t>カイシュウ</t>
    </rPh>
    <phoneticPr fontId="3"/>
  </si>
  <si>
    <t>※１　「②イ　省エネ改修」の仕様欄には、以下を記載すること</t>
    <rPh sb="7" eb="8">
      <t>ショウ</t>
    </rPh>
    <rPh sb="10" eb="12">
      <t>カイシュウ</t>
    </rPh>
    <rPh sb="14" eb="16">
      <t>シヨウ</t>
    </rPh>
    <rPh sb="16" eb="17">
      <t>ラン</t>
    </rPh>
    <rPh sb="20" eb="22">
      <t>イカ</t>
    </rPh>
    <rPh sb="23" eb="25">
      <t>キサイ</t>
    </rPh>
    <phoneticPr fontId="3"/>
  </si>
  <si>
    <t>合計</t>
    <rPh sb="0" eb="2">
      <t>ゴウケイ</t>
    </rPh>
    <phoneticPr fontId="3"/>
  </si>
  <si>
    <t>２の計</t>
    <rPh sb="2" eb="3">
      <t>ケイ</t>
    </rPh>
    <phoneticPr fontId="3"/>
  </si>
  <si>
    <t>⑤</t>
    <phoneticPr fontId="3"/>
  </si>
  <si>
    <t>④</t>
    <phoneticPr fontId="3"/>
  </si>
  <si>
    <t>③</t>
    <phoneticPr fontId="3"/>
  </si>
  <si>
    <t>②</t>
    <phoneticPr fontId="3"/>
  </si>
  <si>
    <t>①</t>
    <phoneticPr fontId="3"/>
  </si>
  <si>
    <t>２対象外経費</t>
    <rPh sb="3" eb="4">
      <t>ソト</t>
    </rPh>
    <rPh sb="4" eb="6">
      <t>ケイヒ</t>
    </rPh>
    <phoneticPr fontId="3"/>
  </si>
  <si>
    <t>１の計</t>
    <rPh sb="2" eb="3">
      <t>ケイ</t>
    </rPh>
    <phoneticPr fontId="3"/>
  </si>
  <si>
    <t>式</t>
    <rPh sb="0" eb="1">
      <t>シキ</t>
    </rPh>
    <phoneticPr fontId="3"/>
  </si>
  <si>
    <t>ウ　構造補強工事</t>
    <rPh sb="6" eb="8">
      <t>コウジ</t>
    </rPh>
    <phoneticPr fontId="3"/>
  </si>
  <si>
    <t>③の計</t>
    <rPh sb="2" eb="3">
      <t>ケイ</t>
    </rPh>
    <phoneticPr fontId="3"/>
  </si>
  <si>
    <t>小計</t>
    <rPh sb="0" eb="2">
      <t>ショウケイ</t>
    </rPh>
    <phoneticPr fontId="3"/>
  </si>
  <si>
    <t>戸</t>
    <rPh sb="0" eb="1">
      <t>コ</t>
    </rPh>
    <phoneticPr fontId="3"/>
  </si>
  <si>
    <t>LED照明</t>
  </si>
  <si>
    <t>蓄電池</t>
  </si>
  <si>
    <t>コージェネレーション設備</t>
  </si>
  <si>
    <t>燃料電池システム</t>
    <phoneticPr fontId="3"/>
  </si>
  <si>
    <t>台</t>
    <rPh sb="0" eb="1">
      <t>ダイ</t>
    </rPh>
    <phoneticPr fontId="3"/>
  </si>
  <si>
    <t>節湯水栓</t>
  </si>
  <si>
    <t>高効率給湯機</t>
    <phoneticPr fontId="3"/>
  </si>
  <si>
    <t>高断熱浴槽</t>
  </si>
  <si>
    <t>太陽熱利用システム</t>
  </si>
  <si>
    <t>設備の効率化に係る工事費
（Ｂ）</t>
    <phoneticPr fontId="3"/>
  </si>
  <si>
    <t>㎥</t>
  </si>
  <si>
    <t>D-F</t>
  </si>
  <si>
    <t>A-C</t>
  </si>
  <si>
    <t>床</t>
    <rPh sb="0" eb="1">
      <t>ユカ</t>
    </rPh>
    <phoneticPr fontId="3"/>
  </si>
  <si>
    <t>屋根・天井</t>
    <rPh sb="0" eb="2">
      <t>ヤネ</t>
    </rPh>
    <rPh sb="3" eb="5">
      <t>テンジョウ</t>
    </rPh>
    <phoneticPr fontId="3"/>
  </si>
  <si>
    <t>外壁</t>
    <rPh sb="0" eb="2">
      <t>ガイヘキ</t>
    </rPh>
    <phoneticPr fontId="3"/>
  </si>
  <si>
    <t>外壁、屋根・天井又は床の断熱改修</t>
    <rPh sb="0" eb="2">
      <t>ガイヘキ</t>
    </rPh>
    <rPh sb="3" eb="5">
      <t>ヤネ</t>
    </rPh>
    <rPh sb="6" eb="8">
      <t>テンジョウ</t>
    </rPh>
    <rPh sb="8" eb="9">
      <t>マタ</t>
    </rPh>
    <rPh sb="10" eb="11">
      <t>ユカ</t>
    </rPh>
    <rPh sb="12" eb="14">
      <t>ダンネツ</t>
    </rPh>
    <rPh sb="14" eb="16">
      <t>カイシュウ</t>
    </rPh>
    <phoneticPr fontId="3"/>
  </si>
  <si>
    <t>か所</t>
    <rPh sb="1" eb="2">
      <t>ショ</t>
    </rPh>
    <phoneticPr fontId="1"/>
  </si>
  <si>
    <t>小</t>
  </si>
  <si>
    <t>大</t>
  </si>
  <si>
    <t>ドア交換</t>
    <rPh sb="2" eb="4">
      <t>コウカン</t>
    </rPh>
    <phoneticPr fontId="3"/>
  </si>
  <si>
    <t>中</t>
  </si>
  <si>
    <t>内窓設置・外窓交換</t>
    <rPh sb="0" eb="2">
      <t>ウチマド</t>
    </rPh>
    <rPh sb="2" eb="4">
      <t>セッチ</t>
    </rPh>
    <rPh sb="5" eb="7">
      <t>ソトマド</t>
    </rPh>
    <rPh sb="7" eb="9">
      <t>コウカン</t>
    </rPh>
    <phoneticPr fontId="3"/>
  </si>
  <si>
    <t>枚</t>
    <rPh sb="0" eb="1">
      <t>マイ</t>
    </rPh>
    <phoneticPr fontId="1"/>
  </si>
  <si>
    <t>ガラス交換</t>
    <rPh sb="3" eb="5">
      <t>コウカン</t>
    </rPh>
    <phoneticPr fontId="3"/>
  </si>
  <si>
    <t>開口部の断熱改修</t>
    <rPh sb="0" eb="3">
      <t>カイコウブ</t>
    </rPh>
    <rPh sb="4" eb="6">
      <t>ダンネツ</t>
    </rPh>
    <rPh sb="6" eb="8">
      <t>カイシュウ</t>
    </rPh>
    <phoneticPr fontId="3"/>
  </si>
  <si>
    <t>開口部及び躯体等の断熱化工事費
（Ａ）</t>
    <phoneticPr fontId="3"/>
  </si>
  <si>
    <t>イ　省エネ改修</t>
    <phoneticPr fontId="3"/>
  </si>
  <si>
    <t>ア　計画の策定</t>
    <phoneticPr fontId="3"/>
  </si>
  <si>
    <t>②　住宅の省エネ化のための計画の策定及び省エネ改修</t>
    <phoneticPr fontId="3"/>
  </si>
  <si>
    <t>①　住宅の省エネ診断</t>
    <phoneticPr fontId="3"/>
  </si>
  <si>
    <t>１本補助金の対象経費</t>
    <rPh sb="1" eb="2">
      <t>ホン</t>
    </rPh>
    <rPh sb="2" eb="5">
      <t>ホジョキン</t>
    </rPh>
    <rPh sb="6" eb="8">
      <t>タイショウ</t>
    </rPh>
    <rPh sb="8" eb="10">
      <t>ケイヒ</t>
    </rPh>
    <phoneticPr fontId="3"/>
  </si>
  <si>
    <t>金額（税込）
（円）</t>
    <rPh sb="0" eb="2">
      <t>キンガク</t>
    </rPh>
    <rPh sb="3" eb="5">
      <t>ゼイコ</t>
    </rPh>
    <rPh sb="8" eb="9">
      <t>エン</t>
    </rPh>
    <phoneticPr fontId="3"/>
  </si>
  <si>
    <t>単価
（円）</t>
    <rPh sb="0" eb="2">
      <t>タンカ</t>
    </rPh>
    <rPh sb="4" eb="5">
      <t>エン</t>
    </rPh>
    <phoneticPr fontId="3"/>
  </si>
  <si>
    <t>単位</t>
    <rPh sb="0" eb="2">
      <t>タンイ</t>
    </rPh>
    <phoneticPr fontId="3"/>
  </si>
  <si>
    <t>数量</t>
    <rPh sb="0" eb="2">
      <t>スウリョウ</t>
    </rPh>
    <phoneticPr fontId="3"/>
  </si>
  <si>
    <t>仕様</t>
    <rPh sb="0" eb="2">
      <t>シヨウ</t>
    </rPh>
    <phoneticPr fontId="3"/>
  </si>
  <si>
    <t>工事内容</t>
    <rPh sb="0" eb="2">
      <t>コウジ</t>
    </rPh>
    <rPh sb="2" eb="4">
      <t>ナイヨウ</t>
    </rPh>
    <phoneticPr fontId="3"/>
  </si>
  <si>
    <t>項目</t>
    <rPh sb="0" eb="2">
      <t>コウモク</t>
    </rPh>
    <phoneticPr fontId="3"/>
  </si>
  <si>
    <t>実際の事業費の内訳</t>
    <rPh sb="0" eb="2">
      <t>ジッサイ</t>
    </rPh>
    <rPh sb="3" eb="6">
      <t>ジギョウヒ</t>
    </rPh>
    <rPh sb="7" eb="9">
      <t>ウチワケ</t>
    </rPh>
    <phoneticPr fontId="3"/>
  </si>
  <si>
    <t>（参考様式）別紙２（様式第１号関係）</t>
    <rPh sb="1" eb="3">
      <t>サンコウ</t>
    </rPh>
    <rPh sb="3" eb="5">
      <t>ヨウシキ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</si>
</sst>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.00_);[Red]\(#,##0.00\)"/>
  </numFmts>
  <fonts count="4" x14ac:knownFonts="1">
    <font>
      <sz val="11"/>
      <color theme="1"/>
      <name val="游ゴシック"/>
      <family val="2"/>
      <scheme val="minor"/>
    </font>
    <font>
      <b/>
      <sz val="15"/>
      <color theme="3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sz val="6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76" fontId="2" fillId="2" borderId="1" xfId="0" applyNumberFormat="1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  <xf numFmtId="176" fontId="2" fillId="2" borderId="4" xfId="0" applyNumberFormat="1" applyFont="1" applyFill="1" applyBorder="1" applyAlignment="1" applyProtection="1">
      <alignment vertical="center"/>
      <protection locked="0"/>
    </xf>
    <xf numFmtId="0" fontId="2" fillId="2" borderId="5" xfId="0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right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 textRotation="255"/>
    </xf>
    <xf numFmtId="176" fontId="2" fillId="0" borderId="8" xfId="0" applyNumberFormat="1" applyFont="1" applyBorder="1" applyAlignment="1" applyProtection="1">
      <alignment vertical="center"/>
      <protection locked="0"/>
    </xf>
    <xf numFmtId="176" fontId="2" fillId="3" borderId="9" xfId="0" applyNumberFormat="1" applyFont="1" applyFill="1" applyBorder="1" applyAlignment="1">
      <alignment vertical="center"/>
    </xf>
    <xf numFmtId="176" fontId="2" fillId="3" borderId="10" xfId="0" applyNumberFormat="1" applyFont="1" applyFill="1" applyBorder="1" applyAlignment="1">
      <alignment horizontal="center" vertical="center"/>
    </xf>
    <xf numFmtId="177" fontId="2" fillId="3" borderId="11" xfId="0" applyNumberFormat="1" applyFont="1" applyFill="1" applyBorder="1" applyAlignment="1" applyProtection="1">
      <alignment vertical="center"/>
      <protection locked="0"/>
    </xf>
    <xf numFmtId="0" fontId="2" fillId="3" borderId="12" xfId="0" applyFont="1" applyFill="1" applyBorder="1" applyAlignment="1">
      <alignment vertical="center"/>
    </xf>
    <xf numFmtId="0" fontId="2" fillId="3" borderId="13" xfId="0" applyFont="1" applyFill="1" applyBorder="1" applyAlignment="1">
      <alignment vertical="center" wrapText="1"/>
    </xf>
    <xf numFmtId="0" fontId="2" fillId="3" borderId="14" xfId="0" applyFont="1" applyFill="1" applyBorder="1" applyAlignment="1">
      <alignment vertical="center" wrapText="1"/>
    </xf>
    <xf numFmtId="0" fontId="2" fillId="3" borderId="15" xfId="0" applyFont="1" applyFill="1" applyBorder="1" applyAlignment="1">
      <alignment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textRotation="255"/>
    </xf>
    <xf numFmtId="176" fontId="2" fillId="0" borderId="17" xfId="0" applyNumberFormat="1" applyFont="1" applyBorder="1" applyAlignment="1" applyProtection="1">
      <alignment vertical="center"/>
      <protection locked="0"/>
    </xf>
    <xf numFmtId="176" fontId="2" fillId="3" borderId="18" xfId="0" applyNumberFormat="1" applyFont="1" applyFill="1" applyBorder="1" applyAlignment="1">
      <alignment vertical="center"/>
    </xf>
    <xf numFmtId="176" fontId="2" fillId="3" borderId="19" xfId="0" applyNumberFormat="1" applyFont="1" applyFill="1" applyBorder="1" applyAlignment="1">
      <alignment horizontal="center" vertical="center"/>
    </xf>
    <xf numFmtId="177" fontId="2" fillId="3" borderId="20" xfId="0" applyNumberFormat="1" applyFont="1" applyFill="1" applyBorder="1" applyAlignment="1" applyProtection="1">
      <alignment vertical="center"/>
      <protection locked="0"/>
    </xf>
    <xf numFmtId="0" fontId="2" fillId="3" borderId="21" xfId="0" applyFont="1" applyFill="1" applyBorder="1" applyAlignment="1">
      <alignment vertical="center"/>
    </xf>
    <xf numFmtId="0" fontId="2" fillId="3" borderId="22" xfId="0" applyFont="1" applyFill="1" applyBorder="1" applyAlignment="1">
      <alignment vertical="center" wrapText="1"/>
    </xf>
    <xf numFmtId="0" fontId="2" fillId="3" borderId="23" xfId="0" applyFont="1" applyFill="1" applyBorder="1" applyAlignment="1">
      <alignment vertical="center" wrapText="1"/>
    </xf>
    <xf numFmtId="0" fontId="2" fillId="3" borderId="24" xfId="0" applyFont="1" applyFill="1" applyBorder="1" applyAlignment="1">
      <alignment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textRotation="255"/>
    </xf>
    <xf numFmtId="176" fontId="2" fillId="0" borderId="26" xfId="0" applyNumberFormat="1" applyFont="1" applyBorder="1" applyAlignment="1" applyProtection="1">
      <alignment vertical="center"/>
      <protection locked="0"/>
    </xf>
    <xf numFmtId="176" fontId="2" fillId="3" borderId="27" xfId="0" applyNumberFormat="1" applyFont="1" applyFill="1" applyBorder="1" applyAlignment="1">
      <alignment vertical="center"/>
    </xf>
    <xf numFmtId="176" fontId="2" fillId="3" borderId="28" xfId="0" applyNumberFormat="1" applyFont="1" applyFill="1" applyBorder="1" applyAlignment="1">
      <alignment horizontal="center" vertical="center"/>
    </xf>
    <xf numFmtId="177" fontId="2" fillId="3" borderId="29" xfId="0" applyNumberFormat="1" applyFont="1" applyFill="1" applyBorder="1" applyAlignment="1" applyProtection="1">
      <alignment vertical="center"/>
      <protection locked="0"/>
    </xf>
    <xf numFmtId="0" fontId="2" fillId="3" borderId="30" xfId="0" applyFont="1" applyFill="1" applyBorder="1" applyAlignment="1">
      <alignment vertical="center"/>
    </xf>
    <xf numFmtId="0" fontId="2" fillId="0" borderId="29" xfId="0" applyFont="1" applyBorder="1" applyAlignment="1">
      <alignment horizontal="center" vertical="center" wrapText="1"/>
    </xf>
    <xf numFmtId="176" fontId="2" fillId="2" borderId="31" xfId="0" applyNumberFormat="1" applyFont="1" applyFill="1" applyBorder="1" applyAlignment="1" applyProtection="1">
      <alignment vertical="center"/>
      <protection locked="0"/>
    </xf>
    <xf numFmtId="176" fontId="2" fillId="3" borderId="32" xfId="0" applyNumberFormat="1" applyFont="1" applyFill="1" applyBorder="1" applyAlignment="1">
      <alignment vertical="center"/>
    </xf>
    <xf numFmtId="176" fontId="2" fillId="0" borderId="33" xfId="0" applyNumberFormat="1" applyFont="1" applyBorder="1" applyAlignment="1">
      <alignment horizontal="center" vertical="center"/>
    </xf>
    <xf numFmtId="177" fontId="2" fillId="3" borderId="34" xfId="0" applyNumberFormat="1" applyFont="1" applyFill="1" applyBorder="1" applyAlignment="1" applyProtection="1">
      <alignment vertical="center"/>
      <protection locked="0"/>
    </xf>
    <xf numFmtId="0" fontId="2" fillId="0" borderId="35" xfId="0" applyFont="1" applyBorder="1" applyAlignment="1">
      <alignment vertical="center"/>
    </xf>
    <xf numFmtId="0" fontId="2" fillId="0" borderId="36" xfId="0" applyFont="1" applyBorder="1" applyAlignment="1">
      <alignment vertical="center" wrapText="1"/>
    </xf>
    <xf numFmtId="0" fontId="2" fillId="0" borderId="37" xfId="0" applyFont="1" applyBorder="1" applyAlignment="1">
      <alignment vertical="center" wrapText="1"/>
    </xf>
    <xf numFmtId="0" fontId="2" fillId="0" borderId="38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textRotation="255"/>
    </xf>
    <xf numFmtId="176" fontId="2" fillId="2" borderId="39" xfId="0" applyNumberFormat="1" applyFont="1" applyFill="1" applyBorder="1" applyAlignment="1" applyProtection="1">
      <alignment vertical="center"/>
      <protection locked="0"/>
    </xf>
    <xf numFmtId="0" fontId="2" fillId="2" borderId="40" xfId="0" applyFont="1" applyFill="1" applyBorder="1" applyAlignment="1">
      <alignment horizontal="right" vertical="center" wrapText="1"/>
    </xf>
    <xf numFmtId="0" fontId="2" fillId="2" borderId="41" xfId="0" applyFont="1" applyFill="1" applyBorder="1" applyAlignment="1">
      <alignment horizontal="right" vertical="center" wrapText="1"/>
    </xf>
    <xf numFmtId="0" fontId="2" fillId="2" borderId="42" xfId="0" applyFont="1" applyFill="1" applyBorder="1" applyAlignment="1">
      <alignment horizontal="right" vertical="center" wrapText="1"/>
    </xf>
    <xf numFmtId="0" fontId="2" fillId="0" borderId="43" xfId="0" applyFont="1" applyBorder="1" applyAlignment="1">
      <alignment vertical="center" wrapText="1"/>
    </xf>
    <xf numFmtId="0" fontId="2" fillId="0" borderId="44" xfId="0" applyFont="1" applyBorder="1" applyAlignment="1">
      <alignment horizontal="center" vertical="center" textRotation="255"/>
    </xf>
    <xf numFmtId="176" fontId="2" fillId="2" borderId="8" xfId="0" applyNumberFormat="1" applyFont="1" applyFill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right" vertical="center" wrapText="1"/>
    </xf>
    <xf numFmtId="0" fontId="2" fillId="2" borderId="14" xfId="0" applyFont="1" applyFill="1" applyBorder="1" applyAlignment="1">
      <alignment horizontal="right" vertical="center" wrapText="1"/>
    </xf>
    <xf numFmtId="0" fontId="2" fillId="2" borderId="45" xfId="0" applyFont="1" applyFill="1" applyBorder="1" applyAlignment="1">
      <alignment horizontal="right" vertical="center" wrapText="1"/>
    </xf>
    <xf numFmtId="0" fontId="2" fillId="0" borderId="11" xfId="0" applyFont="1" applyBorder="1" applyAlignment="1">
      <alignment vertical="center" wrapText="1"/>
    </xf>
    <xf numFmtId="176" fontId="2" fillId="0" borderId="10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0" xfId="0" applyFont="1" applyBorder="1" applyAlignment="1">
      <alignment horizontal="center" vertical="center" wrapText="1"/>
    </xf>
    <xf numFmtId="0" fontId="2" fillId="3" borderId="12" xfId="0" applyFont="1" applyFill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176" fontId="2" fillId="0" borderId="28" xfId="0" applyNumberFormat="1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vertical="center"/>
    </xf>
    <xf numFmtId="0" fontId="2" fillId="0" borderId="28" xfId="0" applyFont="1" applyBorder="1" applyAlignment="1">
      <alignment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vertical="center" wrapText="1"/>
    </xf>
    <xf numFmtId="177" fontId="2" fillId="3" borderId="34" xfId="0" applyNumberFormat="1" applyFont="1" applyFill="1" applyBorder="1" applyAlignment="1">
      <alignment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vertical="center"/>
    </xf>
    <xf numFmtId="0" fontId="2" fillId="0" borderId="48" xfId="0" applyFont="1" applyBorder="1" applyAlignment="1">
      <alignment vertical="center"/>
    </xf>
    <xf numFmtId="0" fontId="2" fillId="0" borderId="49" xfId="0" applyFont="1" applyBorder="1" applyAlignment="1">
      <alignment vertical="center"/>
    </xf>
    <xf numFmtId="0" fontId="2" fillId="0" borderId="50" xfId="0" applyFont="1" applyBorder="1" applyAlignment="1">
      <alignment horizontal="center" vertical="center" textRotation="255"/>
    </xf>
    <xf numFmtId="0" fontId="2" fillId="0" borderId="51" xfId="0" applyFont="1" applyBorder="1" applyAlignment="1">
      <alignment horizontal="center" vertical="center"/>
    </xf>
    <xf numFmtId="0" fontId="2" fillId="0" borderId="36" xfId="0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0" fontId="2" fillId="0" borderId="38" xfId="0" applyFont="1" applyBorder="1" applyAlignment="1">
      <alignment vertical="center"/>
    </xf>
    <xf numFmtId="0" fontId="2" fillId="4" borderId="31" xfId="0" applyFont="1" applyFill="1" applyBorder="1" applyAlignment="1">
      <alignment horizontal="center" vertical="center" wrapText="1"/>
    </xf>
    <xf numFmtId="0" fontId="2" fillId="4" borderId="32" xfId="0" applyFont="1" applyFill="1" applyBorder="1" applyAlignment="1">
      <alignment horizontal="center" vertical="center" wrapText="1"/>
    </xf>
    <xf numFmtId="0" fontId="2" fillId="4" borderId="33" xfId="0" applyFont="1" applyFill="1" applyBorder="1" applyAlignment="1">
      <alignment horizontal="center" vertical="center"/>
    </xf>
    <xf numFmtId="0" fontId="2" fillId="4" borderId="34" xfId="0" applyFont="1" applyFill="1" applyBorder="1" applyAlignment="1">
      <alignment horizontal="center" vertical="center"/>
    </xf>
    <xf numFmtId="0" fontId="2" fillId="4" borderId="52" xfId="0" applyFont="1" applyFill="1" applyBorder="1" applyAlignment="1">
      <alignment horizontal="center" vertical="center"/>
    </xf>
    <xf numFmtId="0" fontId="2" fillId="4" borderId="36" xfId="0" applyFont="1" applyFill="1" applyBorder="1" applyAlignment="1">
      <alignment horizontal="center" vertical="center"/>
    </xf>
    <xf numFmtId="0" fontId="2" fillId="4" borderId="37" xfId="0" applyFont="1" applyFill="1" applyBorder="1" applyAlignment="1">
      <alignment horizontal="center" vertical="center"/>
    </xf>
    <xf numFmtId="0" fontId="2" fillId="4" borderId="38" xfId="0" applyFont="1" applyFill="1" applyBorder="1" applyAlignment="1">
      <alignment horizontal="center" vertical="center"/>
    </xf>
    <xf numFmtId="0" fontId="2" fillId="4" borderId="38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663388</xdr:colOff>
      <xdr:row>2</xdr:row>
      <xdr:rowOff>26894</xdr:rowOff>
    </xdr:from>
    <xdr:ext cx="2411506" cy="564514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067B5C1-6F8B-4360-B22B-A0D469DBD476}"/>
            </a:ext>
          </a:extLst>
        </xdr:cNvPr>
        <xdr:cNvSpPr txBox="1"/>
      </xdr:nvSpPr>
      <xdr:spPr>
        <a:xfrm>
          <a:off x="9331138" y="503144"/>
          <a:ext cx="2411506" cy="564514"/>
        </a:xfrm>
        <a:prstGeom prst="rect">
          <a:avLst/>
        </a:prstGeom>
        <a:solidFill>
          <a:srgbClr val="FFFFCC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（注意）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黄色セルのみに入力してください。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71E94-BE4F-4CB9-94BE-E8448E8A6F37}">
  <sheetPr>
    <tabColor rgb="FFFF0000"/>
  </sheetPr>
  <dimension ref="B1:M49"/>
  <sheetViews>
    <sheetView tabSelected="1" view="pageBreakPreview" zoomScale="115" zoomScaleNormal="85" zoomScaleSheetLayoutView="115" workbookViewId="0">
      <selection activeCell="N7" sqref="N7"/>
    </sheetView>
  </sheetViews>
  <sheetFormatPr defaultColWidth="8.75" defaultRowHeight="15.6" customHeight="1" x14ac:dyDescent="0.4"/>
  <cols>
    <col min="1" max="1" width="8.75" style="1"/>
    <col min="2" max="2" width="5.25" style="1" bestFit="1" customWidth="1"/>
    <col min="3" max="3" width="5.25" style="1" customWidth="1"/>
    <col min="4" max="4" width="9.25" style="1" customWidth="1"/>
    <col min="5" max="5" width="10" style="1" customWidth="1"/>
    <col min="6" max="6" width="9.625" style="1" customWidth="1"/>
    <col min="7" max="7" width="10.75" style="1" bestFit="1" customWidth="1"/>
    <col min="8" max="8" width="4.25" style="2" bestFit="1" customWidth="1"/>
    <col min="9" max="9" width="27.875" style="2" customWidth="1"/>
    <col min="10" max="10" width="7" style="1" bestFit="1" customWidth="1"/>
    <col min="11" max="11" width="5.25" style="2" bestFit="1" customWidth="1"/>
    <col min="12" max="12" width="11.875" style="2" bestFit="1" customWidth="1"/>
    <col min="13" max="13" width="12.875" style="1" bestFit="1" customWidth="1"/>
    <col min="14" max="16384" width="8.75" style="1"/>
  </cols>
  <sheetData>
    <row r="1" spans="2:13" ht="15.6" customHeight="1" x14ac:dyDescent="0.4">
      <c r="B1" s="3" t="s">
        <v>59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3" spans="2:13" ht="15.6" customHeight="1" x14ac:dyDescent="0.4">
      <c r="B3" s="91" t="s">
        <v>58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</row>
    <row r="4" spans="2:13" ht="15.6" customHeight="1" thickBot="1" x14ac:dyDescent="0.45"/>
    <row r="5" spans="2:13" s="2" customFormat="1" ht="26.25" thickBot="1" x14ac:dyDescent="0.45">
      <c r="B5" s="90" t="s">
        <v>57</v>
      </c>
      <c r="C5" s="89" t="s">
        <v>56</v>
      </c>
      <c r="D5" s="88"/>
      <c r="E5" s="88"/>
      <c r="F5" s="88"/>
      <c r="G5" s="88"/>
      <c r="H5" s="87"/>
      <c r="I5" s="86" t="s">
        <v>55</v>
      </c>
      <c r="J5" s="85" t="s">
        <v>54</v>
      </c>
      <c r="K5" s="84" t="s">
        <v>53</v>
      </c>
      <c r="L5" s="83" t="s">
        <v>52</v>
      </c>
      <c r="M5" s="82" t="s">
        <v>51</v>
      </c>
    </row>
    <row r="6" spans="2:13" ht="15.6" customHeight="1" thickBot="1" x14ac:dyDescent="0.45">
      <c r="B6" s="31" t="s">
        <v>50</v>
      </c>
      <c r="C6" s="81" t="s">
        <v>49</v>
      </c>
      <c r="D6" s="80"/>
      <c r="E6" s="80"/>
      <c r="F6" s="80"/>
      <c r="G6" s="80"/>
      <c r="H6" s="79"/>
      <c r="I6" s="78"/>
      <c r="J6" s="72"/>
      <c r="K6" s="40" t="s">
        <v>14</v>
      </c>
      <c r="L6" s="39"/>
      <c r="M6" s="38">
        <f>ROUNDDOWN(J6*L6,0)</f>
        <v>0</v>
      </c>
    </row>
    <row r="7" spans="2:13" ht="15.6" customHeight="1" thickBot="1" x14ac:dyDescent="0.45">
      <c r="B7" s="21"/>
      <c r="C7" s="77" t="s">
        <v>48</v>
      </c>
      <c r="D7" s="76" t="s">
        <v>47</v>
      </c>
      <c r="E7" s="75"/>
      <c r="F7" s="75"/>
      <c r="G7" s="75"/>
      <c r="H7" s="74"/>
      <c r="I7" s="73"/>
      <c r="J7" s="72"/>
      <c r="K7" s="40" t="s">
        <v>14</v>
      </c>
      <c r="L7" s="39"/>
      <c r="M7" s="38">
        <f>ROUNDDOWN(J7*L7,0)</f>
        <v>0</v>
      </c>
    </row>
    <row r="8" spans="2:13" ht="15.6" customHeight="1" x14ac:dyDescent="0.4">
      <c r="B8" s="21"/>
      <c r="C8" s="52"/>
      <c r="D8" s="71" t="s">
        <v>46</v>
      </c>
      <c r="E8" s="70" t="s">
        <v>45</v>
      </c>
      <c r="F8" s="69" t="s">
        <v>44</v>
      </c>
      <c r="G8" s="68" t="s">
        <v>43</v>
      </c>
      <c r="H8" s="67" t="s">
        <v>38</v>
      </c>
      <c r="I8" s="36"/>
      <c r="J8" s="35"/>
      <c r="K8" s="66" t="s">
        <v>42</v>
      </c>
      <c r="L8" s="33"/>
      <c r="M8" s="32">
        <f>ROUNDDOWN(J8*L8,0)</f>
        <v>0</v>
      </c>
    </row>
    <row r="9" spans="2:13" ht="15.6" customHeight="1" x14ac:dyDescent="0.4">
      <c r="B9" s="21"/>
      <c r="C9" s="52"/>
      <c r="D9" s="57"/>
      <c r="E9" s="61"/>
      <c r="F9" s="64"/>
      <c r="G9" s="60"/>
      <c r="H9" s="65" t="s">
        <v>40</v>
      </c>
      <c r="I9" s="16"/>
      <c r="J9" s="15"/>
      <c r="K9" s="58" t="s">
        <v>42</v>
      </c>
      <c r="L9" s="13"/>
      <c r="M9" s="12">
        <f>ROUNDDOWN(J9*L9,0)</f>
        <v>0</v>
      </c>
    </row>
    <row r="10" spans="2:13" ht="15.6" customHeight="1" x14ac:dyDescent="0.4">
      <c r="B10" s="21"/>
      <c r="C10" s="52"/>
      <c r="D10" s="57"/>
      <c r="E10" s="61"/>
      <c r="F10" s="64"/>
      <c r="G10" s="60"/>
      <c r="H10" s="65" t="s">
        <v>37</v>
      </c>
      <c r="I10" s="16"/>
      <c r="J10" s="15"/>
      <c r="K10" s="58" t="s">
        <v>42</v>
      </c>
      <c r="L10" s="13"/>
      <c r="M10" s="12">
        <f>ROUNDDOWN(J10*L10,0)</f>
        <v>0</v>
      </c>
    </row>
    <row r="11" spans="2:13" ht="15.6" customHeight="1" x14ac:dyDescent="0.4">
      <c r="B11" s="21"/>
      <c r="C11" s="52"/>
      <c r="D11" s="57"/>
      <c r="E11" s="61"/>
      <c r="F11" s="64"/>
      <c r="G11" s="64" t="s">
        <v>41</v>
      </c>
      <c r="H11" s="65" t="s">
        <v>38</v>
      </c>
      <c r="I11" s="16"/>
      <c r="J11" s="15"/>
      <c r="K11" s="58" t="s">
        <v>36</v>
      </c>
      <c r="L11" s="13"/>
      <c r="M11" s="12">
        <f>ROUNDDOWN(J11*L11,0)</f>
        <v>0</v>
      </c>
    </row>
    <row r="12" spans="2:13" ht="15.6" customHeight="1" x14ac:dyDescent="0.4">
      <c r="B12" s="21"/>
      <c r="C12" s="52"/>
      <c r="D12" s="57"/>
      <c r="E12" s="61"/>
      <c r="F12" s="64"/>
      <c r="G12" s="64"/>
      <c r="H12" s="65" t="s">
        <v>40</v>
      </c>
      <c r="I12" s="16"/>
      <c r="J12" s="15"/>
      <c r="K12" s="58" t="s">
        <v>36</v>
      </c>
      <c r="L12" s="13"/>
      <c r="M12" s="12">
        <f>ROUNDDOWN(J12*L12,0)</f>
        <v>0</v>
      </c>
    </row>
    <row r="13" spans="2:13" ht="15.6" customHeight="1" x14ac:dyDescent="0.4">
      <c r="B13" s="21"/>
      <c r="C13" s="52"/>
      <c r="D13" s="57"/>
      <c r="E13" s="61"/>
      <c r="F13" s="64"/>
      <c r="G13" s="64"/>
      <c r="H13" s="65" t="s">
        <v>37</v>
      </c>
      <c r="I13" s="16"/>
      <c r="J13" s="15"/>
      <c r="K13" s="58" t="s">
        <v>36</v>
      </c>
      <c r="L13" s="13"/>
      <c r="M13" s="12">
        <f>ROUNDDOWN(J13*L13,0)</f>
        <v>0</v>
      </c>
    </row>
    <row r="14" spans="2:13" ht="15.6" customHeight="1" x14ac:dyDescent="0.4">
      <c r="B14" s="21"/>
      <c r="C14" s="52"/>
      <c r="D14" s="57"/>
      <c r="E14" s="61"/>
      <c r="F14" s="64"/>
      <c r="G14" s="60" t="s">
        <v>39</v>
      </c>
      <c r="H14" s="65" t="s">
        <v>38</v>
      </c>
      <c r="I14" s="16"/>
      <c r="J14" s="15"/>
      <c r="K14" s="58" t="s">
        <v>36</v>
      </c>
      <c r="L14" s="13"/>
      <c r="M14" s="12">
        <f>ROUNDDOWN(J14*L14,0)</f>
        <v>0</v>
      </c>
    </row>
    <row r="15" spans="2:13" ht="15.6" customHeight="1" x14ac:dyDescent="0.4">
      <c r="B15" s="21"/>
      <c r="C15" s="52"/>
      <c r="D15" s="57"/>
      <c r="E15" s="61"/>
      <c r="F15" s="64"/>
      <c r="G15" s="60"/>
      <c r="H15" s="65" t="s">
        <v>37</v>
      </c>
      <c r="I15" s="16"/>
      <c r="J15" s="15"/>
      <c r="K15" s="58" t="s">
        <v>36</v>
      </c>
      <c r="L15" s="13"/>
      <c r="M15" s="12">
        <f>ROUNDDOWN(J15*L15,0)</f>
        <v>0</v>
      </c>
    </row>
    <row r="16" spans="2:13" ht="15.6" customHeight="1" x14ac:dyDescent="0.4">
      <c r="B16" s="21"/>
      <c r="C16" s="52"/>
      <c r="D16" s="57"/>
      <c r="E16" s="61"/>
      <c r="F16" s="64" t="s">
        <v>35</v>
      </c>
      <c r="G16" s="60" t="s">
        <v>34</v>
      </c>
      <c r="H16" s="65" t="s">
        <v>31</v>
      </c>
      <c r="I16" s="16"/>
      <c r="J16" s="15"/>
      <c r="K16" s="58" t="s">
        <v>29</v>
      </c>
      <c r="L16" s="13"/>
      <c r="M16" s="12">
        <f>ROUNDDOWN(J16*L16,0)</f>
        <v>0</v>
      </c>
    </row>
    <row r="17" spans="2:13" ht="15.6" customHeight="1" x14ac:dyDescent="0.4">
      <c r="B17" s="21"/>
      <c r="C17" s="52"/>
      <c r="D17" s="57"/>
      <c r="E17" s="61"/>
      <c r="F17" s="64"/>
      <c r="G17" s="60"/>
      <c r="H17" s="65" t="s">
        <v>30</v>
      </c>
      <c r="I17" s="16"/>
      <c r="J17" s="15"/>
      <c r="K17" s="58" t="s">
        <v>29</v>
      </c>
      <c r="L17" s="13"/>
      <c r="M17" s="12">
        <f>ROUNDDOWN(J17*L17,0)</f>
        <v>0</v>
      </c>
    </row>
    <row r="18" spans="2:13" ht="15.6" customHeight="1" x14ac:dyDescent="0.4">
      <c r="B18" s="21"/>
      <c r="C18" s="52"/>
      <c r="D18" s="57"/>
      <c r="E18" s="61"/>
      <c r="F18" s="64"/>
      <c r="G18" s="60" t="s">
        <v>33</v>
      </c>
      <c r="H18" s="65" t="s">
        <v>31</v>
      </c>
      <c r="I18" s="16"/>
      <c r="J18" s="15"/>
      <c r="K18" s="58" t="s">
        <v>29</v>
      </c>
      <c r="L18" s="13"/>
      <c r="M18" s="12">
        <f>ROUNDDOWN(J18*L18,0)</f>
        <v>0</v>
      </c>
    </row>
    <row r="19" spans="2:13" ht="15.6" customHeight="1" x14ac:dyDescent="0.4">
      <c r="B19" s="21"/>
      <c r="C19" s="52"/>
      <c r="D19" s="57"/>
      <c r="E19" s="61"/>
      <c r="F19" s="64"/>
      <c r="G19" s="60"/>
      <c r="H19" s="65" t="s">
        <v>30</v>
      </c>
      <c r="I19" s="16"/>
      <c r="J19" s="15"/>
      <c r="K19" s="58" t="s">
        <v>29</v>
      </c>
      <c r="L19" s="13"/>
      <c r="M19" s="12">
        <f>ROUNDDOWN(J19*L19,0)</f>
        <v>0</v>
      </c>
    </row>
    <row r="20" spans="2:13" ht="15.6" customHeight="1" x14ac:dyDescent="0.4">
      <c r="B20" s="21"/>
      <c r="C20" s="52"/>
      <c r="D20" s="57"/>
      <c r="E20" s="61"/>
      <c r="F20" s="64"/>
      <c r="G20" s="60" t="s">
        <v>32</v>
      </c>
      <c r="H20" s="65" t="s">
        <v>31</v>
      </c>
      <c r="I20" s="16"/>
      <c r="J20" s="15"/>
      <c r="K20" s="58" t="s">
        <v>29</v>
      </c>
      <c r="L20" s="13"/>
      <c r="M20" s="12">
        <f>ROUNDDOWN(J20*L20,0)</f>
        <v>0</v>
      </c>
    </row>
    <row r="21" spans="2:13" ht="15.6" customHeight="1" x14ac:dyDescent="0.4">
      <c r="B21" s="21"/>
      <c r="C21" s="52"/>
      <c r="D21" s="57"/>
      <c r="E21" s="61"/>
      <c r="F21" s="64"/>
      <c r="G21" s="60"/>
      <c r="H21" s="65" t="s">
        <v>30</v>
      </c>
      <c r="I21" s="16"/>
      <c r="J21" s="15"/>
      <c r="K21" s="58" t="s">
        <v>29</v>
      </c>
      <c r="L21" s="13"/>
      <c r="M21" s="12">
        <f>ROUNDDOWN(J21*L21,0)</f>
        <v>0</v>
      </c>
    </row>
    <row r="22" spans="2:13" ht="15.6" customHeight="1" x14ac:dyDescent="0.4">
      <c r="B22" s="21"/>
      <c r="C22" s="52"/>
      <c r="D22" s="57"/>
      <c r="E22" s="56" t="s">
        <v>17</v>
      </c>
      <c r="F22" s="55"/>
      <c r="G22" s="55"/>
      <c r="H22" s="55"/>
      <c r="I22" s="55"/>
      <c r="J22" s="55"/>
      <c r="K22" s="55"/>
      <c r="L22" s="54"/>
      <c r="M22" s="53">
        <f>SUM(M8:M21)</f>
        <v>0</v>
      </c>
    </row>
    <row r="23" spans="2:13" ht="15.6" customHeight="1" x14ac:dyDescent="0.4">
      <c r="B23" s="21"/>
      <c r="C23" s="52"/>
      <c r="D23" s="57"/>
      <c r="E23" s="61" t="s">
        <v>28</v>
      </c>
      <c r="F23" s="60" t="s">
        <v>27</v>
      </c>
      <c r="G23" s="60"/>
      <c r="H23" s="59"/>
      <c r="I23" s="16"/>
      <c r="J23" s="15"/>
      <c r="K23" s="58" t="s">
        <v>18</v>
      </c>
      <c r="L23" s="13"/>
      <c r="M23" s="12">
        <f>ROUNDDOWN(J23*L23,0)</f>
        <v>0</v>
      </c>
    </row>
    <row r="24" spans="2:13" ht="15.6" customHeight="1" x14ac:dyDescent="0.4">
      <c r="B24" s="21"/>
      <c r="C24" s="52"/>
      <c r="D24" s="57"/>
      <c r="E24" s="61"/>
      <c r="F24" s="60" t="s">
        <v>26</v>
      </c>
      <c r="G24" s="60"/>
      <c r="H24" s="59"/>
      <c r="I24" s="16"/>
      <c r="J24" s="15"/>
      <c r="K24" s="58" t="s">
        <v>18</v>
      </c>
      <c r="L24" s="13"/>
      <c r="M24" s="12">
        <f>ROUNDDOWN(J24*L24,0)</f>
        <v>0</v>
      </c>
    </row>
    <row r="25" spans="2:13" ht="15.6" customHeight="1" x14ac:dyDescent="0.4">
      <c r="B25" s="21"/>
      <c r="C25" s="52"/>
      <c r="D25" s="57"/>
      <c r="E25" s="61"/>
      <c r="F25" s="64" t="s">
        <v>25</v>
      </c>
      <c r="G25" s="64"/>
      <c r="H25" s="63"/>
      <c r="I25" s="62"/>
      <c r="J25" s="15"/>
      <c r="K25" s="58" t="s">
        <v>18</v>
      </c>
      <c r="L25" s="13"/>
      <c r="M25" s="12">
        <f>ROUNDDOWN(J25*L25,0)</f>
        <v>0</v>
      </c>
    </row>
    <row r="26" spans="2:13" ht="15.6" customHeight="1" x14ac:dyDescent="0.4">
      <c r="B26" s="21"/>
      <c r="C26" s="52"/>
      <c r="D26" s="57"/>
      <c r="E26" s="61"/>
      <c r="F26" s="60" t="s">
        <v>24</v>
      </c>
      <c r="G26" s="60"/>
      <c r="H26" s="59"/>
      <c r="I26" s="16"/>
      <c r="J26" s="15"/>
      <c r="K26" s="58" t="s">
        <v>23</v>
      </c>
      <c r="L26" s="13"/>
      <c r="M26" s="12">
        <f>ROUNDDOWN(J26*L26,0)</f>
        <v>0</v>
      </c>
    </row>
    <row r="27" spans="2:13" ht="15.6" customHeight="1" x14ac:dyDescent="0.4">
      <c r="B27" s="21"/>
      <c r="C27" s="52"/>
      <c r="D27" s="57"/>
      <c r="E27" s="61"/>
      <c r="F27" s="60" t="s">
        <v>22</v>
      </c>
      <c r="G27" s="60"/>
      <c r="H27" s="59"/>
      <c r="I27" s="16"/>
      <c r="J27" s="15"/>
      <c r="K27" s="58" t="s">
        <v>18</v>
      </c>
      <c r="L27" s="13"/>
      <c r="M27" s="12">
        <f>ROUNDDOWN(J27*L27,0)</f>
        <v>0</v>
      </c>
    </row>
    <row r="28" spans="2:13" ht="15.6" customHeight="1" x14ac:dyDescent="0.4">
      <c r="B28" s="21"/>
      <c r="C28" s="52"/>
      <c r="D28" s="57"/>
      <c r="E28" s="61"/>
      <c r="F28" s="60" t="s">
        <v>21</v>
      </c>
      <c r="G28" s="60"/>
      <c r="H28" s="59"/>
      <c r="I28" s="16"/>
      <c r="J28" s="15"/>
      <c r="K28" s="58" t="s">
        <v>18</v>
      </c>
      <c r="L28" s="13"/>
      <c r="M28" s="12">
        <f>ROUNDDOWN(J28*L28,0)</f>
        <v>0</v>
      </c>
    </row>
    <row r="29" spans="2:13" ht="15.6" customHeight="1" x14ac:dyDescent="0.4">
      <c r="B29" s="21"/>
      <c r="C29" s="52"/>
      <c r="D29" s="57"/>
      <c r="E29" s="61"/>
      <c r="F29" s="60" t="s">
        <v>20</v>
      </c>
      <c r="G29" s="60"/>
      <c r="H29" s="59"/>
      <c r="I29" s="16"/>
      <c r="J29" s="15"/>
      <c r="K29" s="58" t="s">
        <v>18</v>
      </c>
      <c r="L29" s="13"/>
      <c r="M29" s="12">
        <f>ROUNDDOWN(J29*L29,0)</f>
        <v>0</v>
      </c>
    </row>
    <row r="30" spans="2:13" ht="15.6" customHeight="1" x14ac:dyDescent="0.4">
      <c r="B30" s="21"/>
      <c r="C30" s="52"/>
      <c r="D30" s="57"/>
      <c r="E30" s="61"/>
      <c r="F30" s="60" t="s">
        <v>19</v>
      </c>
      <c r="G30" s="60"/>
      <c r="H30" s="59"/>
      <c r="I30" s="16"/>
      <c r="J30" s="15"/>
      <c r="K30" s="58" t="s">
        <v>18</v>
      </c>
      <c r="L30" s="13"/>
      <c r="M30" s="12">
        <f>ROUNDDOWN(J30*L30,0)</f>
        <v>0</v>
      </c>
    </row>
    <row r="31" spans="2:13" ht="15.6" customHeight="1" x14ac:dyDescent="0.4">
      <c r="B31" s="21"/>
      <c r="C31" s="52"/>
      <c r="D31" s="57"/>
      <c r="E31" s="56" t="s">
        <v>17</v>
      </c>
      <c r="F31" s="55"/>
      <c r="G31" s="55"/>
      <c r="H31" s="55"/>
      <c r="I31" s="55"/>
      <c r="J31" s="55"/>
      <c r="K31" s="55"/>
      <c r="L31" s="54"/>
      <c r="M31" s="53">
        <f>SUM(M23:M30)</f>
        <v>0</v>
      </c>
    </row>
    <row r="32" spans="2:13" ht="15.6" customHeight="1" thickBot="1" x14ac:dyDescent="0.45">
      <c r="B32" s="21"/>
      <c r="C32" s="52"/>
      <c r="D32" s="51"/>
      <c r="E32" s="50" t="s">
        <v>16</v>
      </c>
      <c r="F32" s="49"/>
      <c r="G32" s="49"/>
      <c r="H32" s="49"/>
      <c r="I32" s="49"/>
      <c r="J32" s="49"/>
      <c r="K32" s="49"/>
      <c r="L32" s="48"/>
      <c r="M32" s="47">
        <f>SUM(M22,M31)</f>
        <v>0</v>
      </c>
    </row>
    <row r="33" spans="2:13" ht="15.6" customHeight="1" thickBot="1" x14ac:dyDescent="0.45">
      <c r="B33" s="21"/>
      <c r="C33" s="46"/>
      <c r="D33" s="45" t="s">
        <v>15</v>
      </c>
      <c r="E33" s="44"/>
      <c r="F33" s="44"/>
      <c r="G33" s="44"/>
      <c r="H33" s="43"/>
      <c r="I33" s="42"/>
      <c r="J33" s="41"/>
      <c r="K33" s="40" t="s">
        <v>14</v>
      </c>
      <c r="L33" s="39"/>
      <c r="M33" s="38">
        <f>ROUNDDOWN(J33*L33,0)</f>
        <v>0</v>
      </c>
    </row>
    <row r="34" spans="2:13" ht="15.6" customHeight="1" x14ac:dyDescent="0.4">
      <c r="B34" s="21"/>
      <c r="C34" s="37" t="s">
        <v>9</v>
      </c>
      <c r="D34" s="29"/>
      <c r="E34" s="28"/>
      <c r="F34" s="28"/>
      <c r="G34" s="28"/>
      <c r="H34" s="27"/>
      <c r="I34" s="36"/>
      <c r="J34" s="35"/>
      <c r="K34" s="34"/>
      <c r="L34" s="33"/>
      <c r="M34" s="32">
        <f>ROUNDDOWN(J34*L34,0)</f>
        <v>0</v>
      </c>
    </row>
    <row r="35" spans="2:13" ht="15.6" customHeight="1" x14ac:dyDescent="0.4">
      <c r="B35" s="21"/>
      <c r="C35" s="20" t="s">
        <v>8</v>
      </c>
      <c r="D35" s="19"/>
      <c r="E35" s="18"/>
      <c r="F35" s="18"/>
      <c r="G35" s="18"/>
      <c r="H35" s="17"/>
      <c r="I35" s="16"/>
      <c r="J35" s="15"/>
      <c r="K35" s="14"/>
      <c r="L35" s="13"/>
      <c r="M35" s="12">
        <f>ROUNDDOWN(J35*L35,0)</f>
        <v>0</v>
      </c>
    </row>
    <row r="36" spans="2:13" ht="15.6" customHeight="1" thickBot="1" x14ac:dyDescent="0.45">
      <c r="B36" s="11"/>
      <c r="C36" s="10" t="s">
        <v>13</v>
      </c>
      <c r="D36" s="9"/>
      <c r="E36" s="9"/>
      <c r="F36" s="9"/>
      <c r="G36" s="9"/>
      <c r="H36" s="9"/>
      <c r="I36" s="9"/>
      <c r="J36" s="9"/>
      <c r="K36" s="9"/>
      <c r="L36" s="8"/>
      <c r="M36" s="7">
        <f>SUM(M6,M7,M32:M35)</f>
        <v>0</v>
      </c>
    </row>
    <row r="37" spans="2:13" ht="15.6" customHeight="1" x14ac:dyDescent="0.4">
      <c r="B37" s="31" t="s">
        <v>12</v>
      </c>
      <c r="C37" s="30" t="s">
        <v>11</v>
      </c>
      <c r="D37" s="29"/>
      <c r="E37" s="28"/>
      <c r="F37" s="28"/>
      <c r="G37" s="28"/>
      <c r="H37" s="27"/>
      <c r="I37" s="26"/>
      <c r="J37" s="25"/>
      <c r="K37" s="24"/>
      <c r="L37" s="23"/>
      <c r="M37" s="22">
        <f>ROUNDDOWN(J37*L37,0)</f>
        <v>0</v>
      </c>
    </row>
    <row r="38" spans="2:13" ht="15.6" customHeight="1" x14ac:dyDescent="0.4">
      <c r="B38" s="21"/>
      <c r="C38" s="20" t="s">
        <v>10</v>
      </c>
      <c r="D38" s="19"/>
      <c r="E38" s="18"/>
      <c r="F38" s="18"/>
      <c r="G38" s="18"/>
      <c r="H38" s="17"/>
      <c r="I38" s="16"/>
      <c r="J38" s="15"/>
      <c r="K38" s="14"/>
      <c r="L38" s="13"/>
      <c r="M38" s="12">
        <f>ROUNDDOWN(J38*L38,0)</f>
        <v>0</v>
      </c>
    </row>
    <row r="39" spans="2:13" ht="15.6" customHeight="1" x14ac:dyDescent="0.4">
      <c r="B39" s="21"/>
      <c r="C39" s="20" t="s">
        <v>9</v>
      </c>
      <c r="D39" s="19"/>
      <c r="E39" s="18"/>
      <c r="F39" s="18"/>
      <c r="G39" s="18"/>
      <c r="H39" s="17"/>
      <c r="I39" s="16"/>
      <c r="J39" s="15"/>
      <c r="K39" s="14"/>
      <c r="L39" s="13"/>
      <c r="M39" s="12">
        <f>ROUNDDOWN(J39*L39,0)</f>
        <v>0</v>
      </c>
    </row>
    <row r="40" spans="2:13" ht="15.6" customHeight="1" x14ac:dyDescent="0.4">
      <c r="B40" s="21"/>
      <c r="C40" s="20" t="s">
        <v>8</v>
      </c>
      <c r="D40" s="19"/>
      <c r="E40" s="18"/>
      <c r="F40" s="18"/>
      <c r="G40" s="18"/>
      <c r="H40" s="17"/>
      <c r="I40" s="16"/>
      <c r="J40" s="15"/>
      <c r="K40" s="14"/>
      <c r="L40" s="13"/>
      <c r="M40" s="12">
        <f>ROUNDDOWN(J40*L40,0)</f>
        <v>0</v>
      </c>
    </row>
    <row r="41" spans="2:13" ht="15.6" customHeight="1" x14ac:dyDescent="0.4">
      <c r="B41" s="21"/>
      <c r="C41" s="20" t="s">
        <v>7</v>
      </c>
      <c r="D41" s="19"/>
      <c r="E41" s="18"/>
      <c r="F41" s="18"/>
      <c r="G41" s="18"/>
      <c r="H41" s="17"/>
      <c r="I41" s="16"/>
      <c r="J41" s="15"/>
      <c r="K41" s="14"/>
      <c r="L41" s="13"/>
      <c r="M41" s="12">
        <f>ROUNDDOWN(J41*L41,0)</f>
        <v>0</v>
      </c>
    </row>
    <row r="42" spans="2:13" ht="15.6" customHeight="1" thickBot="1" x14ac:dyDescent="0.45">
      <c r="B42" s="11"/>
      <c r="C42" s="10" t="s">
        <v>6</v>
      </c>
      <c r="D42" s="9"/>
      <c r="E42" s="9"/>
      <c r="F42" s="9"/>
      <c r="G42" s="9"/>
      <c r="H42" s="9"/>
      <c r="I42" s="9"/>
      <c r="J42" s="9"/>
      <c r="K42" s="9"/>
      <c r="L42" s="8"/>
      <c r="M42" s="7">
        <f>SUM(M37:M41)</f>
        <v>0</v>
      </c>
    </row>
    <row r="43" spans="2:13" ht="15.6" customHeight="1" thickBot="1" x14ac:dyDescent="0.45">
      <c r="B43" s="6" t="s">
        <v>5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4">
        <f>SUM(M36,M42)</f>
        <v>0</v>
      </c>
    </row>
    <row r="45" spans="2:13" ht="15.6" customHeight="1" x14ac:dyDescent="0.4">
      <c r="C45" s="3" t="s">
        <v>4</v>
      </c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2:13" ht="15.6" customHeight="1" x14ac:dyDescent="0.4">
      <c r="C46" s="3" t="s">
        <v>3</v>
      </c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2:13" ht="15.6" customHeight="1" x14ac:dyDescent="0.4">
      <c r="C47" s="3" t="s">
        <v>2</v>
      </c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2:13" ht="15.6" customHeight="1" x14ac:dyDescent="0.4">
      <c r="C48" s="3" t="s">
        <v>1</v>
      </c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3:13" ht="15.6" customHeight="1" x14ac:dyDescent="0.4">
      <c r="C49" s="3" t="s">
        <v>0</v>
      </c>
      <c r="D49" s="3"/>
      <c r="E49" s="3"/>
      <c r="F49" s="3"/>
      <c r="G49" s="3"/>
      <c r="H49" s="3"/>
      <c r="I49" s="3"/>
      <c r="J49" s="3"/>
      <c r="K49" s="3"/>
      <c r="L49" s="3"/>
      <c r="M49" s="3"/>
    </row>
  </sheetData>
  <mergeCells count="47">
    <mergeCell ref="G16:G17"/>
    <mergeCell ref="B1:M1"/>
    <mergeCell ref="B6:B36"/>
    <mergeCell ref="I6:I7"/>
    <mergeCell ref="D7:H7"/>
    <mergeCell ref="D8:D32"/>
    <mergeCell ref="E8:E21"/>
    <mergeCell ref="F8:F15"/>
    <mergeCell ref="F27:H27"/>
    <mergeCell ref="F28:H28"/>
    <mergeCell ref="F29:H29"/>
    <mergeCell ref="B3:M3"/>
    <mergeCell ref="C7:C33"/>
    <mergeCell ref="E22:L22"/>
    <mergeCell ref="E23:E30"/>
    <mergeCell ref="F23:H23"/>
    <mergeCell ref="F24:H24"/>
    <mergeCell ref="F25:H25"/>
    <mergeCell ref="F26:H26"/>
    <mergeCell ref="F30:H30"/>
    <mergeCell ref="G8:G10"/>
    <mergeCell ref="E31:L31"/>
    <mergeCell ref="E32:L32"/>
    <mergeCell ref="D33:H33"/>
    <mergeCell ref="G18:G19"/>
    <mergeCell ref="G20:G21"/>
    <mergeCell ref="C5:H5"/>
    <mergeCell ref="C6:H6"/>
    <mergeCell ref="G11:G13"/>
    <mergeCell ref="G14:G15"/>
    <mergeCell ref="F16:F21"/>
    <mergeCell ref="C42:L42"/>
    <mergeCell ref="D37:H37"/>
    <mergeCell ref="D38:H38"/>
    <mergeCell ref="C36:L36"/>
    <mergeCell ref="D34:H34"/>
    <mergeCell ref="D35:H35"/>
    <mergeCell ref="C49:M49"/>
    <mergeCell ref="D39:H39"/>
    <mergeCell ref="D40:H40"/>
    <mergeCell ref="D41:H41"/>
    <mergeCell ref="C45:M45"/>
    <mergeCell ref="C46:M46"/>
    <mergeCell ref="C47:M47"/>
    <mergeCell ref="B43:L43"/>
    <mergeCell ref="C48:M48"/>
    <mergeCell ref="B37:B42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（参考様式）別紙２（様式第１号関係）実際の事業費の内訳</vt:lpstr>
      <vt:lpstr>'（参考様式）別紙２（様式第１号関係）実際の事業費の内訳'!Print_Area</vt:lpstr>
      <vt:lpstr>'（参考様式）別紙２（様式第１号関係）実際の事業費の内訳'!Print_Titles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2024-05-28T08:55:10Z</dcterms:created>
  <dcterms:modified xsi:type="dcterms:W3CDTF">2024-05-28T08:56:45Z</dcterms:modified>
</cp:coreProperties>
</file>